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15" windowWidth="18780" windowHeight="11700" tabRatio="918" activeTab="5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44525"/>
</workbook>
</file>

<file path=xl/calcChain.xml><?xml version="1.0" encoding="utf-8"?>
<calcChain xmlns="http://schemas.openxmlformats.org/spreadsheetml/2006/main">
  <c r="AV19" i="1" l="1"/>
  <c r="AQ18" i="1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<sst xmlns="http://schemas.openxmlformats.org/spreadsheetml/2006/main" count="135" uniqueCount="109">
  <si>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</si>
  <si>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</si>
  <si>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</si>
  <si>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</si>
  <si>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</si>
  <si>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</si>
  <si>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</si>
  <si>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</si>
  <si>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</si>
  <si>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</si>
  <si>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</si>
  <si>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</si>
  <si>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</si>
  <si>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</si>
  <si>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</si>
  <si>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</si>
  <si>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</si>
  <si>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</si>
  <si>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</si>
  <si>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</si>
  <si>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</si>
  <si>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</si>
  <si>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</si>
  <si>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</si>
  <si>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</si>
  <si>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</si>
  <si>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</si>
  <si>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</si>
  <si>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</si>
  <si>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</si>
  <si>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</si>
  <si>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</si>
  <si>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</si>
  <si>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</si>
  <si>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</si>
  <si>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</si>
  <si>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</si>
  <si>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</si>
  <si>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</si>
  <si>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</si>
  <si>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</si>
  <si>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</si>
  <si>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</si>
  <si>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</si>
  <si>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</si>
  <si>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</si>
  <si>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</si>
  <si>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</si>
  <si>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</si>
  <si>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</si>
  <si>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</si>
  <si>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</si>
  <si>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</si>
  <si>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</si>
  <si>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</si>
  <si>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</si>
  <si>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</si>
  <si>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</si>
  <si>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</si>
  <si>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</si>
  <si>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</si>
  <si>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</si>
  <si>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</si>
  <si>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</si>
  <si>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</si>
  <si>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</si>
  <si>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</si>
  <si>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</si>
  <si>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</si>
  <si>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</si>
  <si>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</si>
  <si>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</si>
  <si>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</si>
  <si>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</si>
  <si>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</si>
  <si>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</si>
  <si>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</si>
  <si>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</si>
  <si>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</si>
  <si>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</si>
  <si>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</si>
  <si>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</si>
  <si>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</si>
  <si>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</si>
  <si>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</si>
  <si>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</si>
  <si>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</si>
  <si>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</si>
  <si>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</si>
  <si>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</si>
  <si>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</si>
  <si>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</si>
  <si>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</si>
  <si>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</si>
  <si>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</si>
  <si>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</si>
  <si>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</si>
  <si>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</si>
  <si>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</si>
  <si>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Муниципальное казенное общеобразовательное учреждение "Средняя общеобразовательная школа №5"</t>
  </si>
  <si>
    <t>368 303, РД, г.Касписк, пос.Кирпичный, ул.Учебная 2а</t>
  </si>
  <si>
    <t>80428025</t>
  </si>
  <si>
    <t>0545020460</t>
  </si>
  <si>
    <t>055401001</t>
  </si>
  <si>
    <t>1070545001889</t>
  </si>
  <si>
    <t>82720000</t>
  </si>
  <si>
    <t>директор</t>
  </si>
  <si>
    <t>Нурмагомедов С.А.</t>
  </si>
  <si>
    <t>shkola055@mail,ru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</si>
</sst>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24" borderId="26" xfId="0" applyFont="1" applyFill="1" applyBorder="1" applyAlignment="1" applyProtection="1">
      <alignment vertical="center"/>
      <protection locked="0"/>
    </xf>
    <xf numFmtId="0" fontId="7" fillId="24" borderId="27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24" borderId="14" xfId="0" applyFont="1" applyFill="1" applyBorder="1" applyAlignment="1" applyProtection="1">
      <alignment vertical="center"/>
      <protection locked="0"/>
    </xf>
    <xf numFmtId="0" fontId="7" fillId="24" borderId="22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49" fontId="2" fillId="25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0" workbookViewId="0">
      <selection activeCell="Q38" sqref="Q38:AG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123" t="s">
        <v>92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5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77" t="s">
        <v>0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9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126" t="s">
        <v>1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8"/>
    </row>
    <row r="14" spans="1:87" ht="15" customHeight="1" thickBot="1"/>
    <row r="15" spans="1:87" ht="15" customHeight="1" thickBot="1">
      <c r="H15" s="77" t="s">
        <v>2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9"/>
    </row>
    <row r="16" spans="1:87" ht="15" customHeight="1" thickBot="1"/>
    <row r="17" spans="1:87" ht="30" customHeight="1">
      <c r="K17" s="129" t="s">
        <v>89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1"/>
      <c r="CD17" s="2"/>
      <c r="CE17" s="2"/>
      <c r="CF17" s="2"/>
    </row>
    <row r="18" spans="1:87" s="6" customFormat="1" ht="15" customHeight="1" thickBot="1">
      <c r="I18" s="7"/>
      <c r="K18" s="119"/>
      <c r="L18" s="120"/>
      <c r="M18" s="120"/>
      <c r="N18" s="120" t="s">
        <v>3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32">
        <v>2018</v>
      </c>
      <c r="AN18" s="132"/>
      <c r="AO18" s="132"/>
      <c r="AP18" s="60" t="s">
        <v>4</v>
      </c>
      <c r="AQ18" s="116">
        <f>year+1</f>
        <v>2019</v>
      </c>
      <c r="AR18" s="116"/>
      <c r="AS18" s="116"/>
      <c r="AT18" s="117" t="s">
        <v>5</v>
      </c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8"/>
      <c r="BV18" s="4"/>
    </row>
    <row r="19" spans="1:87" s="6" customFormat="1" ht="15" hidden="1" customHeight="1" thickBot="1">
      <c r="I19" s="7"/>
      <c r="K19" s="119" t="s">
        <v>18</v>
      </c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1">
        <f>year</f>
        <v>2018</v>
      </c>
      <c r="AW19" s="121"/>
      <c r="AX19" s="121"/>
      <c r="AY19" s="117" t="s">
        <v>6</v>
      </c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8"/>
      <c r="BV19" s="4"/>
    </row>
    <row r="20" spans="1:87" ht="20.100000000000001" customHeight="1" thickBot="1"/>
    <row r="21" spans="1:87" ht="15" thickBot="1">
      <c r="A21" s="77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9"/>
      <c r="AY21" s="77" t="s">
        <v>8</v>
      </c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9"/>
      <c r="BQ21" s="98" t="s">
        <v>93</v>
      </c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100"/>
      <c r="CD21" s="10"/>
      <c r="CE21" s="10"/>
      <c r="CF21" s="11"/>
    </row>
    <row r="22" spans="1:87" ht="30" customHeight="1">
      <c r="A22" s="101" t="s">
        <v>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3"/>
      <c r="AY22" s="104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O22" s="72" t="s">
        <v>90</v>
      </c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13"/>
    </row>
    <row r="23" spans="1:87" ht="15">
      <c r="A23" s="107" t="s">
        <v>86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9"/>
      <c r="AY23" s="110" t="s">
        <v>91</v>
      </c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13"/>
    </row>
    <row r="24" spans="1:87" ht="50.1" customHeight="1" thickBot="1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/>
      <c r="AY24" s="113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5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13"/>
    </row>
    <row r="25" spans="1:87" ht="15.75" thickBot="1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77" t="s">
        <v>10</v>
      </c>
      <c r="BT25" s="78"/>
      <c r="BU25" s="78"/>
      <c r="BV25" s="78"/>
      <c r="BW25" s="78"/>
      <c r="BX25" s="78"/>
      <c r="BY25" s="78"/>
      <c r="BZ25" s="78"/>
      <c r="CA25" s="79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93" t="s">
        <v>19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89" t="s">
        <v>11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 t="s">
        <v>99</v>
      </c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2"/>
    </row>
    <row r="30" spans="1:87" ht="27" customHeight="1" thickBot="1">
      <c r="A30" s="94" t="s">
        <v>12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 t="s">
        <v>100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7"/>
    </row>
    <row r="31" spans="1:87" ht="13.5" customHeight="1" thickBot="1">
      <c r="A31" s="77" t="s">
        <v>13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9"/>
    </row>
    <row r="32" spans="1:87">
      <c r="A32" s="80" t="s">
        <v>14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68" t="s">
        <v>85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1" t="s">
        <v>15</v>
      </c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3"/>
      <c r="AY32" s="69" t="s">
        <v>16</v>
      </c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 t="s">
        <v>17</v>
      </c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</row>
    <row r="33" spans="1:84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3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</row>
    <row r="34" spans="1:84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</row>
    <row r="35" spans="1:84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</row>
    <row r="36" spans="1:8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4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6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</row>
    <row r="37" spans="1:84" ht="13.5" thickBot="1">
      <c r="A37" s="64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v>2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>
        <v>3</v>
      </c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>
        <v>4</v>
      </c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>
        <v>5</v>
      </c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ht="13.5" thickBot="1">
      <c r="A38" s="65" t="s">
        <v>101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122" t="s">
        <v>105</v>
      </c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65" t="s">
        <v>102</v>
      </c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7"/>
      <c r="AY38" s="65" t="s">
        <v>103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7"/>
      <c r="BP38" s="65" t="s">
        <v>104</v>
      </c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7"/>
    </row>
  </sheetData>
  <sheetProtection password="A428" sheet="1" objects="1" scenarios="1" selectLockedCells="1"/>
  <mergeCells count="47">
    <mergeCell ref="H9:BX9"/>
    <mergeCell ref="H11:BX11"/>
    <mergeCell ref="E13:CA13"/>
    <mergeCell ref="H15:BX15"/>
    <mergeCell ref="K17:BU17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30:W30"/>
    <mergeCell ref="X30:CF30"/>
    <mergeCell ref="A21:AX21"/>
    <mergeCell ref="AY21:BM21"/>
    <mergeCell ref="BQ21:CC21"/>
    <mergeCell ref="A22:AX22"/>
    <mergeCell ref="AY22:BM22"/>
    <mergeCell ref="BO22:CE24"/>
    <mergeCell ref="A23:AX23"/>
    <mergeCell ref="AY23:BM23"/>
    <mergeCell ref="A24:AX24"/>
    <mergeCell ref="AY24:BM24"/>
    <mergeCell ref="A25:AX25"/>
    <mergeCell ref="BS25:CA25"/>
    <mergeCell ref="A29:W29"/>
    <mergeCell ref="X29:CF29"/>
    <mergeCell ref="A27:CF27"/>
    <mergeCell ref="Q32:AG36"/>
    <mergeCell ref="AH32:AX36"/>
    <mergeCell ref="AY32:BO36"/>
    <mergeCell ref="BP32:CF36"/>
    <mergeCell ref="A31:CF31"/>
    <mergeCell ref="A32:P36"/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1"/>
  <sheetViews>
    <sheetView showGridLines="0" topLeftCell="A45" zoomScale="110" zoomScaleNormal="110" workbookViewId="0">
      <selection activeCell="P21" sqref="P21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3" t="s">
        <v>60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0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1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0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>
        <v>0</v>
      </c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>
        <v>0</v>
      </c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>
        <v>0</v>
      </c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>
        <v>0</v>
      </c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1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>
        <v>0</v>
      </c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>
        <v>0</v>
      </c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>
        <v>0</v>
      </c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>
        <v>0</v>
      </c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>
        <v>0</v>
      </c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>
        <v>0</v>
      </c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>
        <v>1</v>
      </c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>
        <v>0</v>
      </c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>
        <v>0</v>
      </c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>
        <v>0</v>
      </c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>
        <v>0</v>
      </c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>
        <v>0</v>
      </c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>
        <v>1</v>
      </c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>
        <v>0</v>
      </c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>
        <v>0</v>
      </c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>
        <v>0</v>
      </c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1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>
        <v>0</v>
      </c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>
        <v>0</v>
      </c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>
        <v>0</v>
      </c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>
        <v>0</v>
      </c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>
        <v>0</v>
      </c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>
        <v>0</v>
      </c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>
        <v>1</v>
      </c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>
        <v>0</v>
      </c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>
        <v>0</v>
      </c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>
        <v>0</v>
      </c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>
        <v>0</v>
      </c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>
        <v>0</v>
      </c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>
        <v>1</v>
      </c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>
        <v>0</v>
      </c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>
        <v>0</v>
      </c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>
        <v>0</v>
      </c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24"/>
  <sheetViews>
    <sheetView showGridLines="0" topLeftCell="A16" workbookViewId="0">
      <selection activeCell="T24" sqref="T24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3" t="s">
        <v>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>
      <c r="A17" s="135" t="s">
        <v>30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0" ht="15" customHeight="1">
      <c r="A18" s="136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6" t="s">
        <v>43</v>
      </c>
      <c r="P18" s="136" t="s">
        <v>69</v>
      </c>
      <c r="Q18" s="136" t="s">
        <v>23</v>
      </c>
      <c r="R18" s="136"/>
      <c r="S18" s="136"/>
      <c r="T18" s="136" t="s">
        <v>71</v>
      </c>
    </row>
    <row r="19" spans="1:20" ht="129.94999999999999" customHeight="1">
      <c r="A19" s="1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6"/>
      <c r="P19" s="136"/>
      <c r="Q19" s="38" t="s">
        <v>21</v>
      </c>
      <c r="R19" s="38" t="s">
        <v>24</v>
      </c>
      <c r="S19" s="38" t="s">
        <v>22</v>
      </c>
      <c r="T19" s="136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>
        <v>0</v>
      </c>
      <c r="Q21" s="40"/>
      <c r="R21" s="40"/>
      <c r="S21" s="40"/>
      <c r="T21" s="40"/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2</v>
      </c>
      <c r="Q22" s="40">
        <v>0</v>
      </c>
      <c r="R22" s="40">
        <v>2</v>
      </c>
      <c r="S22" s="40">
        <v>2</v>
      </c>
      <c r="T22" s="40">
        <v>61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2</v>
      </c>
      <c r="Q23" s="40">
        <v>0</v>
      </c>
      <c r="R23" s="40">
        <v>2</v>
      </c>
      <c r="S23" s="40">
        <v>2</v>
      </c>
      <c r="T23" s="40">
        <v>19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4</v>
      </c>
      <c r="Q24" s="40">
        <v>0</v>
      </c>
      <c r="R24" s="40">
        <v>4</v>
      </c>
      <c r="S24" s="40">
        <v>4</v>
      </c>
      <c r="T24" s="40">
        <v>80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24"/>
  <sheetViews>
    <sheetView showGridLines="0" topLeftCell="A16" workbookViewId="0">
      <selection activeCell="R24" sqref="R24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3" t="s">
        <v>75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</row>
    <row r="17" spans="1:18">
      <c r="A17" s="135" t="s">
        <v>29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 ht="15" customHeight="1">
      <c r="A18" s="137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7" t="s">
        <v>43</v>
      </c>
      <c r="P18" s="137" t="s">
        <v>31</v>
      </c>
      <c r="Q18" s="43" t="s">
        <v>97</v>
      </c>
      <c r="R18" s="138" t="s">
        <v>96</v>
      </c>
    </row>
    <row r="19" spans="1:18" ht="159.94999999999999" customHeight="1">
      <c r="A19" s="137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7"/>
      <c r="P19" s="137"/>
      <c r="Q19" s="43" t="s">
        <v>41</v>
      </c>
      <c r="R19" s="139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3</v>
      </c>
      <c r="Q21" s="40">
        <v>0</v>
      </c>
      <c r="R21" s="40">
        <v>3</v>
      </c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>
        <v>1</v>
      </c>
      <c r="Q22" s="40">
        <v>0</v>
      </c>
      <c r="R22" s="40">
        <v>1</v>
      </c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1</v>
      </c>
      <c r="Q23" s="40">
        <v>1</v>
      </c>
      <c r="R23" s="40">
        <v>1</v>
      </c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1</v>
      </c>
      <c r="Q24" s="40">
        <v>1</v>
      </c>
      <c r="R24" s="40">
        <v>1</v>
      </c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5"/>
  <sheetViews>
    <sheetView showGridLines="0" topLeftCell="A16" workbookViewId="0">
      <selection activeCell="P25" sqref="P25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3" t="s">
        <v>80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16" ht="20.100000000000001" customHeight="1">
      <c r="A17" s="140" t="s">
        <v>39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1</v>
      </c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0</v>
      </c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1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733" yWindow="27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V34"/>
  <sheetViews>
    <sheetView showGridLines="0" tabSelected="1" topLeftCell="A17" workbookViewId="0">
      <selection activeCell="P32" sqref="P32:Q32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22" ht="20.100000000000001" customHeight="1">
      <c r="A17" s="140" t="s">
        <v>40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2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22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0</v>
      </c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6" spans="1:22" s="59" customFormat="1" ht="20.100000000000001" customHeight="1">
      <c r="A26" s="146" t="s">
        <v>42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</row>
    <row r="28" spans="1:22" ht="24.95" customHeight="1">
      <c r="A28" s="144" t="s">
        <v>88</v>
      </c>
      <c r="B28" s="144"/>
    </row>
    <row r="29" spans="1:22" s="54" customFormat="1" ht="15.75">
      <c r="A29" s="148" t="s">
        <v>87</v>
      </c>
      <c r="B29" s="14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7" t="s">
        <v>106</v>
      </c>
      <c r="Q29" s="147"/>
      <c r="S29" s="61" t="s">
        <v>107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2" t="s">
        <v>32</v>
      </c>
      <c r="Q30" s="142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7"/>
      <c r="Q32" s="147"/>
      <c r="S32" s="61" t="s">
        <v>108</v>
      </c>
      <c r="T32" s="58"/>
      <c r="U32" s="62">
        <v>43425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5" t="s">
        <v>34</v>
      </c>
      <c r="Q33" s="145"/>
      <c r="S33" s="145" t="s">
        <v>94</v>
      </c>
      <c r="T33" s="114"/>
      <c r="U33" s="63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S33:T33"/>
    <mergeCell ref="A26:U26"/>
    <mergeCell ref="P32:Q32"/>
    <mergeCell ref="P33:Q33"/>
    <mergeCell ref="A29:B29"/>
    <mergeCell ref="P29:Q29"/>
    <mergeCell ref="P30:Q30"/>
    <mergeCell ref="A16:P16"/>
    <mergeCell ref="A17:P17"/>
    <mergeCell ref="A18:P18"/>
    <mergeCell ref="A28:B28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1111</cp:lastModifiedBy>
  <cp:lastPrinted>2018-10-02T08:30:40Z</cp:lastPrinted>
  <dcterms:created xsi:type="dcterms:W3CDTF">2018-06-01T07:57:02Z</dcterms:created>
  <dcterms:modified xsi:type="dcterms:W3CDTF">2018-12-19T18:22:46Z</dcterms:modified>
</cp:coreProperties>
</file>